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HORNEADO Y ENFRIADO" sheetId="2" r:id="rId1"/>
  </sheets>
  <definedNames>
    <definedName name="N°_Personas_inspeccionadas">'HORNEADO Y ENFRIADO'!#REF!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2" l="1"/>
  <c r="A37" i="2"/>
  <c r="B20" i="2"/>
</calcChain>
</file>

<file path=xl/sharedStrings.xml><?xml version="1.0" encoding="utf-8"?>
<sst xmlns="http://schemas.openxmlformats.org/spreadsheetml/2006/main" count="39" uniqueCount="37">
  <si>
    <t>Fecha:</t>
  </si>
  <si>
    <t>Turno:</t>
  </si>
  <si>
    <t>DATOS GENERALES</t>
  </si>
  <si>
    <t>Producto:</t>
  </si>
  <si>
    <t>Cantidad prevista:</t>
  </si>
  <si>
    <t>Cantidad real:</t>
  </si>
  <si>
    <t>Responsable del Departamento:</t>
  </si>
  <si>
    <t>Operario:</t>
  </si>
  <si>
    <t>Control</t>
  </si>
  <si>
    <t>Registro</t>
  </si>
  <si>
    <t>RESULTADO</t>
  </si>
  <si>
    <t>Lote:</t>
  </si>
  <si>
    <t>Observaciones</t>
  </si>
  <si>
    <t>EQUIPO UTILIZADO</t>
  </si>
  <si>
    <t>CÓDIGO Y TIPO EQUIPO</t>
  </si>
  <si>
    <t>Nº de carros</t>
  </si>
  <si>
    <t>Nº de unidades</t>
  </si>
  <si>
    <t>Hora de entrada</t>
  </si>
  <si>
    <t>Temperatura programada</t>
  </si>
  <si>
    <t>Temperatura real</t>
  </si>
  <si>
    <t>HORNEADO Y ENFRIADO</t>
  </si>
  <si>
    <t>Formato:</t>
  </si>
  <si>
    <t>Número de unidades:</t>
  </si>
  <si>
    <t>Hora de salida</t>
  </si>
  <si>
    <t>Tiempo total de cocción</t>
  </si>
  <si>
    <t>Temperatura interior del producto</t>
  </si>
  <si>
    <t>Cumplimiento del límite</t>
  </si>
  <si>
    <t>Estado tras el enfriado</t>
  </si>
  <si>
    <t>OBSERVACIONES E INCIDENCIAS</t>
  </si>
  <si>
    <t>CONTROL DE PUNTO CRÍTICO DE TEMPERATURA INTERNA DEL PRODUCTO TRAS HORNEADO</t>
  </si>
  <si>
    <t>LÍMITE CRÍTICO: TEMPERATURA MÍNIMA INTERNA DE 96ºC (SEGÚN APPCC)</t>
  </si>
  <si>
    <t>TEMPERATURA INTERIOR</t>
  </si>
  <si>
    <t>ACCIÓN INMEDIATA</t>
  </si>
  <si>
    <t>PRODUCTO AFECTADO</t>
  </si>
  <si>
    <t>DECISIÓN SOBRE EL LOTE</t>
  </si>
  <si>
    <t>Firma operador:</t>
  </si>
  <si>
    <t>Firma Responsable de Calidad: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</si>
</sst>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400]h:mm:ss\ AM/PM"/>
    <numFmt numFmtId="165" formatCode="[m]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/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/>
    <xf numFmtId="0" fontId="7" fillId="4" borderId="13" xfId="0" applyFont="1" applyFill="1" applyBorder="1" applyAlignment="1">
      <alignment horizontal="center"/>
    </xf>
    <xf numFmtId="0" fontId="4" fillId="0" borderId="25" xfId="0" applyFont="1" applyBorder="1" applyAlignment="1">
      <alignment horizontal="left"/>
    </xf>
    <xf numFmtId="164" fontId="4" fillId="0" borderId="17" xfId="0" applyNumberFormat="1" applyFont="1" applyBorder="1" applyAlignment="1">
      <alignment horizontal="center" vertical="center"/>
    </xf>
    <xf numFmtId="0" fontId="6" fillId="0" borderId="0" xfId="0" applyFont="1"/>
    <xf numFmtId="0" fontId="2" fillId="2" borderId="2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1" xfId="0" applyFont="1" applyBorder="1" applyAlignment="1">
      <alignment horizontal="center"/>
    </xf>
    <xf numFmtId="0" fontId="6" fillId="0" borderId="21" xfId="0" applyFont="1" applyBorder="1"/>
    <xf numFmtId="0" fontId="4" fillId="0" borderId="35" xfId="0" applyFont="1" applyBorder="1"/>
    <xf numFmtId="0" fontId="4" fillId="0" borderId="17" xfId="0" applyFont="1" applyBorder="1"/>
    <xf numFmtId="0" fontId="3" fillId="0" borderId="17" xfId="0" applyFont="1" applyBorder="1" applyAlignment="1">
      <alignment horizontal="center"/>
    </xf>
    <xf numFmtId="0" fontId="4" fillId="0" borderId="32" xfId="0" applyFont="1" applyBorder="1"/>
    <xf numFmtId="9" fontId="0" fillId="0" borderId="17" xfId="1" applyNumberFormat="1" applyFont="1" applyBorder="1" applyAlignment="1">
      <alignment horizontal="center" vertical="center"/>
    </xf>
    <xf numFmtId="0" fontId="4" fillId="0" borderId="36" xfId="0" applyFont="1" applyBorder="1"/>
    <xf numFmtId="164" fontId="4" fillId="0" borderId="37" xfId="0" applyNumberFormat="1" applyFont="1" applyBorder="1" applyAlignment="1">
      <alignment horizontal="center" vertical="center"/>
    </xf>
    <xf numFmtId="0" fontId="4" fillId="0" borderId="37" xfId="0" applyFont="1" applyBorder="1"/>
    <xf numFmtId="0" fontId="3" fillId="0" borderId="37" xfId="0" applyFont="1" applyBorder="1" applyAlignment="1">
      <alignment horizontal="center"/>
    </xf>
    <xf numFmtId="0" fontId="4" fillId="0" borderId="38" xfId="0" applyFont="1" applyBorder="1"/>
    <xf numFmtId="9" fontId="0" fillId="0" borderId="15" xfId="1" applyNumberFormat="1" applyFont="1" applyBorder="1" applyAlignment="1">
      <alignment horizontal="center" vertical="center"/>
    </xf>
    <xf numFmtId="9" fontId="0" fillId="0" borderId="30" xfId="1" applyNumberFormat="1" applyFont="1" applyBorder="1" applyAlignment="1">
      <alignment horizontal="center" vertical="center"/>
    </xf>
    <xf numFmtId="9" fontId="0" fillId="0" borderId="34" xfId="1" applyNumberFormat="1" applyFont="1" applyBorder="1" applyAlignment="1">
      <alignment horizontal="center" vertical="center"/>
    </xf>
    <xf numFmtId="9" fontId="0" fillId="0" borderId="23" xfId="1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6" fontId="4" fillId="0" borderId="16" xfId="0" applyNumberFormat="1" applyFont="1" applyBorder="1" applyAlignment="1">
      <alignment horizontal="center" vertical="center"/>
    </xf>
    <xf numFmtId="166" fontId="4" fillId="0" borderId="17" xfId="0" applyNumberFormat="1" applyFont="1" applyBorder="1" applyAlignment="1">
      <alignment horizontal="center" vertical="center"/>
    </xf>
    <xf numFmtId="166" fontId="4" fillId="0" borderId="18" xfId="0" applyNumberFormat="1" applyFont="1" applyBorder="1" applyAlignment="1">
      <alignment horizontal="center" vertical="center"/>
    </xf>
    <xf numFmtId="165" fontId="6" fillId="0" borderId="16" xfId="0" applyNumberFormat="1" applyFont="1" applyBorder="1" applyAlignment="1">
      <alignment horizontal="center" vertical="center"/>
    </xf>
    <xf numFmtId="165" fontId="6" fillId="0" borderId="17" xfId="0" applyNumberFormat="1" applyFont="1" applyBorder="1" applyAlignment="1">
      <alignment horizontal="center" vertical="center"/>
    </xf>
    <xf numFmtId="165" fontId="6" fillId="0" borderId="18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65" fontId="6" fillId="0" borderId="31" xfId="0" applyNumberFormat="1" applyFont="1" applyBorder="1" applyAlignment="1">
      <alignment horizontal="center" vertical="center"/>
    </xf>
    <xf numFmtId="165" fontId="6" fillId="0" borderId="32" xfId="0" applyNumberFormat="1" applyFont="1" applyBorder="1" applyAlignment="1">
      <alignment horizontal="center" vertical="center"/>
    </xf>
    <xf numFmtId="165" fontId="6" fillId="0" borderId="33" xfId="0" applyNumberFormat="1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15"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68"/>
  <sheetViews>
    <sheetView tabSelected="1" workbookViewId="0">
      <selection activeCell="B56" sqref="B56"/>
    </sheetView>
  </sheetViews>
  <sheetFormatPr baseColWidth="10" defaultColWidth="9.140625" defaultRowHeight="15" x14ac:dyDescent="0.2"/>
  <cols>
    <col min="1" max="1" width="40.7109375" style="1" customWidth="1"/>
    <col min="2" max="2" width="18.85546875" style="1" customWidth="1"/>
    <col min="3" max="3" width="23.7109375" style="3" bestFit="1" customWidth="1"/>
    <col min="4" max="4" width="27.7109375" style="3" bestFit="1" customWidth="1"/>
    <col min="5" max="5" width="46.42578125" style="1" customWidth="1"/>
    <col min="6" max="6" width="38" style="1" bestFit="1" customWidth="1"/>
    <col min="7" max="7" width="9.140625" style="1"/>
    <col min="8" max="8" width="10.5703125" style="1" bestFit="1" customWidth="1"/>
    <col min="9" max="16384" width="9.140625" style="1"/>
  </cols>
  <sheetData>
    <row r="1" spans="1:7" ht="18" customHeight="1" x14ac:dyDescent="0.2">
      <c r="A1" s="50" t="s">
        <v>20</v>
      </c>
      <c r="B1" s="50"/>
      <c r="C1" s="50"/>
      <c r="D1" s="50"/>
      <c r="E1" s="50"/>
      <c r="F1" s="50"/>
    </row>
    <row r="2" spans="1:7" ht="15.75" thickBot="1" x14ac:dyDescent="0.25"/>
    <row r="3" spans="1:7" ht="16.5" thickBot="1" x14ac:dyDescent="0.3">
      <c r="A3" s="76" t="s">
        <v>2</v>
      </c>
      <c r="B3" s="77"/>
      <c r="C3" s="78"/>
      <c r="D3" s="78"/>
      <c r="E3" s="78"/>
      <c r="F3" s="79"/>
    </row>
    <row r="4" spans="1:7" ht="16.5" thickBot="1" x14ac:dyDescent="0.25">
      <c r="A4" s="5" t="s">
        <v>0</v>
      </c>
      <c r="B4" s="6"/>
      <c r="C4" s="59"/>
      <c r="D4" s="60"/>
      <c r="E4" s="7" t="s">
        <v>1</v>
      </c>
      <c r="F4" s="8"/>
    </row>
    <row r="5" spans="1:7" s="3" customFormat="1" ht="16.5" thickBot="1" x14ac:dyDescent="0.25">
      <c r="A5" s="9" t="s">
        <v>3</v>
      </c>
      <c r="B5" s="10"/>
      <c r="C5" s="59"/>
      <c r="D5" s="60"/>
      <c r="E5" s="11" t="s">
        <v>4</v>
      </c>
      <c r="F5" s="8"/>
    </row>
    <row r="6" spans="1:7" s="3" customFormat="1" ht="16.5" thickBot="1" x14ac:dyDescent="0.25">
      <c r="A6" s="5" t="s">
        <v>21</v>
      </c>
      <c r="B6" s="6"/>
      <c r="C6" s="59"/>
      <c r="D6" s="60"/>
      <c r="E6" s="7" t="s">
        <v>5</v>
      </c>
      <c r="F6" s="8"/>
    </row>
    <row r="7" spans="1:7" s="3" customFormat="1" ht="16.5" thickBot="1" x14ac:dyDescent="0.25">
      <c r="A7" s="5" t="s">
        <v>11</v>
      </c>
      <c r="B7" s="6"/>
      <c r="C7" s="59"/>
      <c r="D7" s="60"/>
      <c r="E7" s="7" t="s">
        <v>6</v>
      </c>
      <c r="F7" s="8"/>
    </row>
    <row r="8" spans="1:7" s="3" customFormat="1" ht="16.5" thickBot="1" x14ac:dyDescent="0.25">
      <c r="A8" s="12" t="s">
        <v>22</v>
      </c>
      <c r="B8" s="10"/>
      <c r="C8" s="59"/>
      <c r="D8" s="60"/>
      <c r="E8" s="7" t="s">
        <v>7</v>
      </c>
      <c r="F8" s="8"/>
    </row>
    <row r="9" spans="1:7" s="3" customFormat="1" ht="16.5" thickBot="1" x14ac:dyDescent="0.25">
      <c r="A9" s="14"/>
      <c r="B9" s="15"/>
      <c r="C9" s="15"/>
      <c r="D9" s="15"/>
      <c r="E9" s="14"/>
      <c r="F9" s="16"/>
    </row>
    <row r="10" spans="1:7" s="3" customFormat="1" ht="16.5" thickBot="1" x14ac:dyDescent="0.3">
      <c r="A10" s="17" t="s">
        <v>13</v>
      </c>
      <c r="B10" s="61" t="s">
        <v>14</v>
      </c>
      <c r="C10" s="62"/>
      <c r="D10" s="63"/>
      <c r="E10" s="14"/>
      <c r="F10" s="16"/>
    </row>
    <row r="11" spans="1:7" s="3" customFormat="1" ht="16.5" thickBot="1" x14ac:dyDescent="0.3">
      <c r="A11" s="18"/>
      <c r="B11" s="41"/>
      <c r="C11" s="42"/>
      <c r="D11" s="43"/>
      <c r="E11" s="14"/>
      <c r="F11" s="16"/>
    </row>
    <row r="12" spans="1:7" s="3" customFormat="1" ht="15.75" customHeight="1" thickBot="1" x14ac:dyDescent="0.25">
      <c r="B12" s="80"/>
      <c r="C12" s="80"/>
      <c r="D12" s="80"/>
      <c r="E12" s="80"/>
      <c r="F12" s="4"/>
      <c r="G12" s="4"/>
    </row>
    <row r="13" spans="1:7" ht="15.75" x14ac:dyDescent="0.2">
      <c r="A13" s="21" t="s">
        <v>8</v>
      </c>
      <c r="B13" s="81" t="s">
        <v>9</v>
      </c>
      <c r="C13" s="82"/>
      <c r="D13" s="83"/>
      <c r="E13" s="57" t="s">
        <v>12</v>
      </c>
      <c r="F13" s="58"/>
    </row>
    <row r="14" spans="1:7" ht="15.75" x14ac:dyDescent="0.2">
      <c r="A14" s="22" t="s">
        <v>15</v>
      </c>
      <c r="B14" s="84"/>
      <c r="C14" s="85"/>
      <c r="D14" s="86"/>
      <c r="E14" s="36"/>
      <c r="F14" s="37"/>
    </row>
    <row r="15" spans="1:7" ht="15.75" x14ac:dyDescent="0.2">
      <c r="A15" s="22" t="s">
        <v>16</v>
      </c>
      <c r="B15" s="84"/>
      <c r="C15" s="85"/>
      <c r="D15" s="86"/>
      <c r="E15" s="36"/>
      <c r="F15" s="37"/>
    </row>
    <row r="16" spans="1:7" ht="15.75" x14ac:dyDescent="0.2">
      <c r="A16" s="22" t="s">
        <v>17</v>
      </c>
      <c r="B16" s="87"/>
      <c r="C16" s="88"/>
      <c r="D16" s="89"/>
      <c r="E16" s="36"/>
      <c r="F16" s="37"/>
    </row>
    <row r="17" spans="1:8" ht="15.75" customHeight="1" x14ac:dyDescent="0.2">
      <c r="A17" s="22" t="s">
        <v>18</v>
      </c>
      <c r="B17" s="84"/>
      <c r="C17" s="85"/>
      <c r="D17" s="86"/>
      <c r="E17" s="36"/>
      <c r="F17" s="37"/>
    </row>
    <row r="18" spans="1:8" s="3" customFormat="1" ht="15.75" x14ac:dyDescent="0.2">
      <c r="A18" s="22" t="s">
        <v>19</v>
      </c>
      <c r="B18" s="84"/>
      <c r="C18" s="85"/>
      <c r="D18" s="86"/>
      <c r="E18" s="36"/>
      <c r="F18" s="37"/>
    </row>
    <row r="19" spans="1:8" s="3" customFormat="1" ht="15.75" x14ac:dyDescent="0.2">
      <c r="A19" s="22" t="s">
        <v>23</v>
      </c>
      <c r="B19" s="87"/>
      <c r="C19" s="88"/>
      <c r="D19" s="89"/>
      <c r="E19" s="36"/>
      <c r="F19" s="37"/>
    </row>
    <row r="20" spans="1:8" s="3" customFormat="1" ht="15.75" x14ac:dyDescent="0.2">
      <c r="A20" s="22" t="s">
        <v>24</v>
      </c>
      <c r="B20" s="90" t="str">
        <f>IF(OR(B19="",B16=""),"",B19-B16)</f>
        <v/>
      </c>
      <c r="C20" s="91"/>
      <c r="D20" s="92"/>
      <c r="E20" s="36"/>
      <c r="F20" s="37"/>
    </row>
    <row r="21" spans="1:8" s="3" customFormat="1" ht="15.75" x14ac:dyDescent="0.2">
      <c r="A21" s="22" t="s">
        <v>25</v>
      </c>
      <c r="B21" s="44"/>
      <c r="C21" s="45"/>
      <c r="D21" s="46"/>
      <c r="E21" s="36"/>
      <c r="F21" s="37"/>
    </row>
    <row r="22" spans="1:8" s="3" customFormat="1" ht="15.75" x14ac:dyDescent="0.2">
      <c r="A22" s="22" t="s">
        <v>26</v>
      </c>
      <c r="B22" s="47"/>
      <c r="C22" s="48"/>
      <c r="D22" s="49"/>
      <c r="E22" s="36"/>
      <c r="F22" s="37"/>
    </row>
    <row r="23" spans="1:8" s="3" customFormat="1" ht="16.5" thickBot="1" x14ac:dyDescent="0.25">
      <c r="A23" s="23" t="s">
        <v>27</v>
      </c>
      <c r="B23" s="54"/>
      <c r="C23" s="55"/>
      <c r="D23" s="56"/>
      <c r="E23" s="38"/>
      <c r="F23" s="39"/>
    </row>
    <row r="24" spans="1:8" ht="18.75" thickBot="1" x14ac:dyDescent="0.25">
      <c r="A24" s="73" t="s">
        <v>28</v>
      </c>
      <c r="B24" s="74"/>
      <c r="C24" s="74"/>
      <c r="D24" s="74"/>
      <c r="E24" s="74"/>
      <c r="F24" s="75"/>
    </row>
    <row r="25" spans="1:8" ht="15" customHeight="1" x14ac:dyDescent="0.2">
      <c r="A25" s="64"/>
      <c r="B25" s="65"/>
      <c r="C25" s="65"/>
      <c r="D25" s="65"/>
      <c r="E25" s="65"/>
      <c r="F25" s="66"/>
    </row>
    <row r="26" spans="1:8" ht="15" customHeight="1" x14ac:dyDescent="0.2">
      <c r="A26" s="67"/>
      <c r="B26" s="68"/>
      <c r="C26" s="68"/>
      <c r="D26" s="68"/>
      <c r="E26" s="68"/>
      <c r="F26" s="69"/>
    </row>
    <row r="27" spans="1:8" ht="15" customHeight="1" x14ac:dyDescent="0.2">
      <c r="A27" s="67"/>
      <c r="B27" s="68"/>
      <c r="C27" s="68"/>
      <c r="D27" s="68"/>
      <c r="E27" s="68"/>
      <c r="F27" s="69"/>
    </row>
    <row r="28" spans="1:8" ht="15" customHeight="1" x14ac:dyDescent="0.2">
      <c r="A28" s="67"/>
      <c r="B28" s="68"/>
      <c r="C28" s="68"/>
      <c r="D28" s="68"/>
      <c r="E28" s="68"/>
      <c r="F28" s="69"/>
    </row>
    <row r="29" spans="1:8" ht="15" customHeight="1" x14ac:dyDescent="0.2">
      <c r="A29" s="67"/>
      <c r="B29" s="68"/>
      <c r="C29" s="68"/>
      <c r="D29" s="68"/>
      <c r="E29" s="68"/>
      <c r="F29" s="69"/>
    </row>
    <row r="30" spans="1:8" ht="15" customHeight="1" x14ac:dyDescent="0.2">
      <c r="A30" s="67"/>
      <c r="B30" s="68"/>
      <c r="C30" s="68"/>
      <c r="D30" s="68"/>
      <c r="E30" s="68"/>
      <c r="F30" s="69"/>
    </row>
    <row r="31" spans="1:8" ht="15" customHeight="1" x14ac:dyDescent="0.2">
      <c r="A31" s="67"/>
      <c r="B31" s="68"/>
      <c r="C31" s="68"/>
      <c r="D31" s="68"/>
      <c r="E31" s="68"/>
      <c r="F31" s="69"/>
      <c r="G31" s="3"/>
      <c r="H31" s="3"/>
    </row>
    <row r="32" spans="1:8" s="3" customFormat="1" ht="16.5" customHeight="1" thickBot="1" x14ac:dyDescent="0.25">
      <c r="A32" s="70"/>
      <c r="B32" s="71"/>
      <c r="C32" s="71"/>
      <c r="D32" s="71"/>
      <c r="E32" s="71"/>
      <c r="F32" s="72"/>
    </row>
    <row r="33" spans="1:6" s="3" customFormat="1" ht="16.5" customHeight="1" x14ac:dyDescent="0.25">
      <c r="A33" s="13"/>
      <c r="B33" s="13"/>
      <c r="C33" s="13"/>
      <c r="D33" s="13"/>
      <c r="E33" s="13"/>
      <c r="F33" s="13"/>
    </row>
    <row r="34" spans="1:6" s="3" customFormat="1" ht="18.75" thickBot="1" x14ac:dyDescent="0.25">
      <c r="A34" s="50" t="s">
        <v>29</v>
      </c>
      <c r="B34" s="50"/>
      <c r="C34" s="50"/>
      <c r="D34" s="50"/>
      <c r="E34" s="50"/>
    </row>
    <row r="35" spans="1:6" s="3" customFormat="1" ht="16.5" thickBot="1" x14ac:dyDescent="0.25">
      <c r="A35" s="51" t="s">
        <v>30</v>
      </c>
      <c r="B35" s="52"/>
      <c r="C35" s="52"/>
      <c r="D35" s="52"/>
      <c r="E35" s="53"/>
    </row>
    <row r="36" spans="1:6" s="3" customFormat="1" ht="16.5" thickBot="1" x14ac:dyDescent="0.3">
      <c r="A36" s="24" t="s">
        <v>31</v>
      </c>
      <c r="B36" s="24" t="s">
        <v>10</v>
      </c>
      <c r="C36" s="25" t="s">
        <v>32</v>
      </c>
      <c r="D36" s="25" t="s">
        <v>33</v>
      </c>
      <c r="E36" s="24" t="s">
        <v>34</v>
      </c>
    </row>
    <row r="37" spans="1:6" s="3" customFormat="1" x14ac:dyDescent="0.2">
      <c r="A37" s="31" t="str">
        <f>IF(B21="","",B21)</f>
        <v/>
      </c>
      <c r="B37" s="26" t="str">
        <f>IF(A37="","",IF(A37&gt;=96,"CONFORME","NO CONFORME"))</f>
        <v/>
      </c>
      <c r="C37" s="31"/>
      <c r="D37" s="26"/>
      <c r="E37" s="31"/>
    </row>
    <row r="38" spans="1:6" s="3" customFormat="1" x14ac:dyDescent="0.2">
      <c r="A38" s="32"/>
      <c r="B38" s="19"/>
      <c r="C38" s="32"/>
      <c r="D38" s="30"/>
      <c r="E38" s="33"/>
    </row>
    <row r="39" spans="1:6" s="3" customFormat="1" x14ac:dyDescent="0.2">
      <c r="A39" s="32"/>
      <c r="B39" s="19"/>
      <c r="C39" s="32"/>
      <c r="D39" s="30"/>
      <c r="E39" s="33"/>
    </row>
    <row r="40" spans="1:6" ht="15" customHeight="1" x14ac:dyDescent="0.2">
      <c r="A40" s="33"/>
      <c r="B40" s="27"/>
      <c r="C40" s="33"/>
      <c r="D40" s="27"/>
      <c r="E40" s="33"/>
    </row>
    <row r="41" spans="1:6" ht="15" customHeight="1" x14ac:dyDescent="0.2">
      <c r="A41" s="33"/>
      <c r="B41" s="27"/>
      <c r="C41" s="33"/>
      <c r="D41" s="27"/>
      <c r="E41" s="33"/>
    </row>
    <row r="42" spans="1:6" s="3" customFormat="1" ht="15.75" customHeight="1" x14ac:dyDescent="0.2">
      <c r="A42" s="33"/>
      <c r="B42" s="27"/>
      <c r="C42" s="33"/>
      <c r="D42" s="27"/>
      <c r="E42" s="33"/>
      <c r="F42" s="1"/>
    </row>
    <row r="43" spans="1:6" s="3" customFormat="1" ht="16.5" customHeight="1" x14ac:dyDescent="0.25">
      <c r="A43" s="34"/>
      <c r="B43" s="28"/>
      <c r="C43" s="34"/>
      <c r="D43" s="28"/>
      <c r="E43" s="34"/>
      <c r="F43" s="13"/>
    </row>
    <row r="44" spans="1:6" s="3" customFormat="1" ht="16.5" customHeight="1" x14ac:dyDescent="0.25">
      <c r="A44" s="34"/>
      <c r="B44" s="28"/>
      <c r="C44" s="34"/>
      <c r="D44" s="28"/>
      <c r="E44" s="34"/>
      <c r="F44" s="13"/>
    </row>
    <row r="45" spans="1:6" s="3" customFormat="1" ht="16.5" customHeight="1" x14ac:dyDescent="0.25">
      <c r="A45" s="34"/>
      <c r="B45" s="28"/>
      <c r="C45" s="34"/>
      <c r="D45" s="28"/>
      <c r="E45" s="34"/>
      <c r="F45" s="13"/>
    </row>
    <row r="46" spans="1:6" s="3" customFormat="1" ht="16.5" customHeight="1" x14ac:dyDescent="0.25">
      <c r="A46" s="34"/>
      <c r="B46" s="28"/>
      <c r="C46" s="34"/>
      <c r="D46" s="28"/>
      <c r="E46" s="34"/>
      <c r="F46" s="13"/>
    </row>
    <row r="47" spans="1:6" s="3" customFormat="1" ht="16.5" customHeight="1" x14ac:dyDescent="0.25">
      <c r="A47" s="34"/>
      <c r="B47" s="28"/>
      <c r="C47" s="34"/>
      <c r="D47" s="28"/>
      <c r="E47" s="34"/>
      <c r="F47" s="13"/>
    </row>
    <row r="48" spans="1:6" s="3" customFormat="1" ht="16.5" customHeight="1" x14ac:dyDescent="0.25">
      <c r="A48" s="34"/>
      <c r="B48" s="28"/>
      <c r="C48" s="34"/>
      <c r="D48" s="28"/>
      <c r="E48" s="34"/>
      <c r="F48" s="13"/>
    </row>
    <row r="49" spans="1:8" s="3" customFormat="1" ht="16.5" customHeight="1" x14ac:dyDescent="0.25">
      <c r="A49" s="34"/>
      <c r="B49" s="28"/>
      <c r="C49" s="34"/>
      <c r="D49" s="28"/>
      <c r="E49" s="34"/>
      <c r="F49" s="13"/>
    </row>
    <row r="50" spans="1:8" s="3" customFormat="1" ht="16.5" customHeight="1" x14ac:dyDescent="0.25">
      <c r="A50" s="34"/>
      <c r="B50" s="28"/>
      <c r="C50" s="34"/>
      <c r="D50" s="28"/>
      <c r="E50" s="34"/>
      <c r="F50" s="13"/>
    </row>
    <row r="51" spans="1:8" s="3" customFormat="1" ht="16.5" customHeight="1" thickBot="1" x14ac:dyDescent="0.25">
      <c r="A51" s="35"/>
      <c r="B51" s="29"/>
      <c r="C51" s="35"/>
      <c r="D51" s="29"/>
      <c r="E51" s="35"/>
      <c r="F51" s="1"/>
    </row>
    <row r="52" spans="1:8" s="3" customFormat="1" x14ac:dyDescent="0.2">
      <c r="A52" s="1"/>
    </row>
    <row r="53" spans="1:8" s="3" customFormat="1" ht="15.75" x14ac:dyDescent="0.25">
      <c r="A53" s="2" t="s">
        <v>35</v>
      </c>
      <c r="B53" s="1"/>
      <c r="D53" s="40" t="s">
        <v>36</v>
      </c>
      <c r="E53" s="40"/>
      <c r="F53" s="1"/>
    </row>
    <row r="54" spans="1:8" s="3" customFormat="1" ht="15.75" x14ac:dyDescent="0.25">
      <c r="A54" s="2"/>
    </row>
    <row r="55" spans="1:8" s="3" customFormat="1" x14ac:dyDescent="0.2">
      <c r="B55" s="1"/>
      <c r="E55" s="1"/>
      <c r="F55" s="1"/>
    </row>
    <row r="56" spans="1:8" s="3" customFormat="1" ht="15.75" x14ac:dyDescent="0.25">
      <c r="A56" s="20" t="s">
        <v>0</v>
      </c>
      <c r="B56" s="1"/>
      <c r="D56" s="20" t="s">
        <v>0</v>
      </c>
      <c r="E56" s="1"/>
      <c r="F56" s="1"/>
    </row>
    <row r="57" spans="1:8" s="3" customFormat="1" x14ac:dyDescent="0.2">
      <c r="A57" s="1"/>
      <c r="B57" s="1"/>
      <c r="E57" s="1"/>
      <c r="F57" s="1"/>
    </row>
    <row r="58" spans="1:8" s="3" customFormat="1" x14ac:dyDescent="0.2">
      <c r="A58" s="1"/>
      <c r="B58" s="1"/>
      <c r="E58" s="1"/>
      <c r="F58" s="1"/>
      <c r="G58" s="1"/>
      <c r="H58" s="1"/>
    </row>
    <row r="67" spans="1:6" s="3" customFormat="1" ht="15.75" customHeight="1" x14ac:dyDescent="0.2">
      <c r="A67" s="1"/>
      <c r="B67" s="1"/>
      <c r="E67" s="1"/>
      <c r="F67" s="1"/>
    </row>
    <row r="68" spans="1:6" s="3" customFormat="1" ht="15.75" customHeight="1" x14ac:dyDescent="0.2">
      <c r="A68" s="1"/>
      <c r="B68" s="1"/>
      <c r="E68" s="1"/>
      <c r="F68" s="1"/>
    </row>
  </sheetData>
  <mergeCells count="37">
    <mergeCell ref="A1:F1"/>
    <mergeCell ref="B13:D13"/>
    <mergeCell ref="B14:D14"/>
    <mergeCell ref="B15:D15"/>
    <mergeCell ref="B16:D16"/>
    <mergeCell ref="B10:D10"/>
    <mergeCell ref="A25:F32"/>
    <mergeCell ref="A24:F24"/>
    <mergeCell ref="A3:F3"/>
    <mergeCell ref="B12:E12"/>
    <mergeCell ref="B17:D17"/>
    <mergeCell ref="B18:D18"/>
    <mergeCell ref="B19:D19"/>
    <mergeCell ref="B20:D20"/>
    <mergeCell ref="C4:D4"/>
    <mergeCell ref="C5:D5"/>
    <mergeCell ref="C6:D6"/>
    <mergeCell ref="C7:D7"/>
    <mergeCell ref="C8:D8"/>
    <mergeCell ref="B11:D11"/>
    <mergeCell ref="B21:D21"/>
    <mergeCell ref="B22:D22"/>
    <mergeCell ref="A34:E34"/>
    <mergeCell ref="A35:E35"/>
    <mergeCell ref="B23:D23"/>
    <mergeCell ref="E13:F13"/>
    <mergeCell ref="E14:F14"/>
    <mergeCell ref="E15:F15"/>
    <mergeCell ref="E16:F16"/>
    <mergeCell ref="E22:F22"/>
    <mergeCell ref="E23:F23"/>
    <mergeCell ref="D53:E53"/>
    <mergeCell ref="E17:F17"/>
    <mergeCell ref="E18:F18"/>
    <mergeCell ref="E19:F19"/>
    <mergeCell ref="E20:F20"/>
    <mergeCell ref="E21:F21"/>
  </mergeCells>
  <conditionalFormatting sqref="B14">
    <cfRule type="cellIs" dxfId="14" priority="47" operator="equal">
      <formula>"NC"</formula>
    </cfRule>
  </conditionalFormatting>
  <conditionalFormatting sqref="D38:D39">
    <cfRule type="cellIs" dxfId="13" priority="46" operator="equal">
      <formula>FALSE</formula>
    </cfRule>
  </conditionalFormatting>
  <conditionalFormatting sqref="B14">
    <cfRule type="cellIs" dxfId="12" priority="45" operator="equal">
      <formula>"C"</formula>
    </cfRule>
  </conditionalFormatting>
  <conditionalFormatting sqref="D38:D39 E14">
    <cfRule type="cellIs" dxfId="11" priority="42" operator="greaterThan">
      <formula>0.2</formula>
    </cfRule>
    <cfRule type="cellIs" dxfId="10" priority="43" operator="between">
      <formula>0.051</formula>
      <formula>0.2</formula>
    </cfRule>
    <cfRule type="cellIs" dxfId="9" priority="44" operator="lessThanOrEqual">
      <formula>0.05</formula>
    </cfRule>
  </conditionalFormatting>
  <conditionalFormatting sqref="B15">
    <cfRule type="cellIs" dxfId="8" priority="22" operator="equal">
      <formula>"NC"</formula>
    </cfRule>
  </conditionalFormatting>
  <conditionalFormatting sqref="B15">
    <cfRule type="cellIs" dxfId="7" priority="21" operator="equal">
      <formula>"C"</formula>
    </cfRule>
  </conditionalFormatting>
  <conditionalFormatting sqref="B16:B18">
    <cfRule type="cellIs" dxfId="6" priority="20" operator="equal">
      <formula>"NC"</formula>
    </cfRule>
  </conditionalFormatting>
  <conditionalFormatting sqref="B16:B18">
    <cfRule type="cellIs" dxfId="5" priority="19" operator="equal">
      <formula>"C"</formula>
    </cfRule>
  </conditionalFormatting>
  <conditionalFormatting sqref="A38:A39 B19:B23">
    <cfRule type="cellIs" dxfId="4" priority="18" operator="equal">
      <formula>"NO CONFORME"</formula>
    </cfRule>
  </conditionalFormatting>
  <conditionalFormatting sqref="A38:A39 B19:B23">
    <cfRule type="cellIs" dxfId="3" priority="17" operator="equal">
      <formula>"CONFORME"</formula>
    </cfRule>
  </conditionalFormatting>
  <conditionalFormatting sqref="E15:E23">
    <cfRule type="cellIs" dxfId="2" priority="1" operator="greaterThan">
      <formula>0.2</formula>
    </cfRule>
    <cfRule type="cellIs" dxfId="1" priority="2" operator="between">
      <formula>0.051</formula>
      <formula>0.2</formula>
    </cfRule>
    <cfRule type="cellIs" dxfId="0" priority="3" operator="lessThanOrEqual">
      <formula>0.05</formula>
    </cfRule>
  </conditionalFormatting>
  <dataValidations count="2">
    <dataValidation type="list" allowBlank="1" showInputMessage="1" showErrorMessage="1" sqref="A11">
      <formula1>"Báscula,Termómetro,phmetro,Cámara de fermentación,Horno,Otro (indicar)"</formula1>
    </dataValidation>
    <dataValidation type="list" allowBlank="1" showInputMessage="1" showErrorMessage="1" sqref="C22:D22 B22:B23">
      <formula1>"CONFORME,NO CONFORME"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HORNEADO Y ENFRIADO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2026-07-16T10:36:19Z</dcterms:modified>
</cp:coreProperties>
</file>